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<sst xmlns="http://schemas.openxmlformats.org/spreadsheetml/2006/main" count="46" uniqueCount="46">
  <si>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</si>
  <si>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</si>
  <si>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</si>
  <si>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</si>
  <si>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</si>
  <si>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</si>
  <si>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</si>
  <si>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</si>
  <si>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</si>
  <si>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</si>
  <si>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</si>
  <si>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</si>
  <si>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</si>
  <si>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</si>
  <si>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</si>
  <si>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</si>
  <si>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</si>
  <si>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</si>
  <si>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</si>
  <si>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</si>
  <si>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</si>
  <si>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</si>
  <si>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</si>
  <si>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</si>
  <si>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</si>
  <si>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</si>
  <si>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</si>
  <si>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</si>
  <si>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</si>
  <si>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</si>
  <si>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</si>
  <si>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</si>
  <si>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</si>
  <si>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</si>
  <si>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</si>
  <si>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</si>
  <si>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(10/1)</t>
  </si>
  <si>
    <t>% (11/1)</t>
  </si>
  <si>
    <t>%
 (2/1)</t>
  </si>
  <si>
    <t>%
 (3/1)</t>
  </si>
  <si>
    <t>%
 (4/1)</t>
  </si>
  <si>
    <t>%
 (5/1)</t>
  </si>
  <si>
    <t>%
 (6/1)</t>
  </si>
  <si>
    <t>%
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</si>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</sst>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B3" sqref="B3"/>
    </sheetView>
  </sheetViews>
  <sheetFormatPr defaultRowHeight="15" x14ac:dyDescent="0.25"/>
  <cols>
    <col min="1" max="1" width="16.140625" customWidth="1"/>
    <col min="2" max="2" width="13.5703125" customWidth="1"/>
    <col min="3" max="3" width="9.140625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42578125" bestFit="1" customWidth="1"/>
    <col min="9" max="9" width="8.42578125" customWidth="1"/>
    <col min="10" max="10" width="7.42578125" bestFit="1" customWidth="1"/>
    <col min="11" max="11" width="9.42578125" bestFit="1" customWidth="1"/>
    <col min="12" max="12" width="7.28515625" customWidth="1"/>
    <col min="13" max="13" width="7.7109375" customWidth="1"/>
    <col min="14" max="14" width="6.5703125" bestFit="1" customWidth="1"/>
    <col min="15" max="16" width="7.42578125" customWidth="1"/>
    <col min="18" max="18" width="7.28515625" customWidth="1"/>
    <col min="20" max="20" width="6.5703125" customWidth="1"/>
    <col min="22" max="22" width="6.7109375" customWidth="1"/>
  </cols>
  <sheetData>
    <row r="1" spans="1:22" ht="33.75" customHeight="1" x14ac:dyDescent="0.25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</row>
    <row r="2" spans="1:22" s="1" customFormat="1" ht="67.5" customHeight="1" x14ac:dyDescent="0.25">
      <c r="A2" s="39" t="s">
        <v>35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s="1" customFormat="1" ht="21" customHeigh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1" t="s">
        <v>14</v>
      </c>
      <c r="B5" s="40" t="s">
        <v>30</v>
      </c>
      <c r="C5" s="40" t="s">
        <v>21</v>
      </c>
      <c r="D5" s="40"/>
      <c r="E5" s="40" t="s">
        <v>22</v>
      </c>
      <c r="F5" s="40"/>
      <c r="G5" s="40" t="s">
        <v>23</v>
      </c>
      <c r="H5" s="40"/>
      <c r="I5" s="40" t="s">
        <v>24</v>
      </c>
      <c r="J5" s="40"/>
      <c r="K5" s="40" t="s">
        <v>1</v>
      </c>
      <c r="L5" s="40"/>
      <c r="M5" s="40" t="s">
        <v>25</v>
      </c>
      <c r="N5" s="40"/>
      <c r="O5" s="40" t="s">
        <v>2</v>
      </c>
      <c r="P5" s="40"/>
      <c r="Q5" s="40" t="s">
        <v>3</v>
      </c>
      <c r="R5" s="40"/>
      <c r="S5" s="40" t="s">
        <v>26</v>
      </c>
      <c r="T5" s="40"/>
      <c r="U5" s="40" t="s">
        <v>27</v>
      </c>
      <c r="V5" s="40"/>
    </row>
    <row r="6" spans="1:22" ht="45" customHeight="1" thickBot="1" x14ac:dyDescent="0.3">
      <c r="A6" s="42"/>
      <c r="B6" s="43"/>
      <c r="C6" s="6" t="s">
        <v>10</v>
      </c>
      <c r="D6" s="6" t="s">
        <v>38</v>
      </c>
      <c r="E6" s="9" t="s">
        <v>5</v>
      </c>
      <c r="F6" s="8" t="s">
        <v>39</v>
      </c>
      <c r="G6" s="6" t="s">
        <v>4</v>
      </c>
      <c r="H6" s="6" t="s">
        <v>40</v>
      </c>
      <c r="I6" s="9" t="s">
        <v>6</v>
      </c>
      <c r="J6" s="8" t="s">
        <v>41</v>
      </c>
      <c r="K6" s="6" t="s">
        <v>7</v>
      </c>
      <c r="L6" s="6" t="s">
        <v>42</v>
      </c>
      <c r="M6" s="9" t="s">
        <v>8</v>
      </c>
      <c r="N6" s="8" t="s">
        <v>43</v>
      </c>
      <c r="O6" s="6" t="s">
        <v>9</v>
      </c>
      <c r="P6" s="6" t="s">
        <v>44</v>
      </c>
      <c r="Q6" s="9" t="s">
        <v>11</v>
      </c>
      <c r="R6" s="8" t="s">
        <v>45</v>
      </c>
      <c r="S6" s="6" t="s">
        <v>20</v>
      </c>
      <c r="T6" s="6" t="s">
        <v>36</v>
      </c>
      <c r="U6" s="6" t="s">
        <v>28</v>
      </c>
      <c r="V6" s="6" t="s">
        <v>37</v>
      </c>
    </row>
    <row r="7" spans="1:22" ht="23.25" customHeight="1" x14ac:dyDescent="0.25">
      <c r="A7" s="10" t="s">
        <v>15</v>
      </c>
      <c r="B7" s="16">
        <v>2366.4</v>
      </c>
      <c r="C7" s="17">
        <v>0</v>
      </c>
      <c r="D7" s="18">
        <f>C7/B7*100</f>
        <v>0</v>
      </c>
      <c r="E7" s="19">
        <v>333.5</v>
      </c>
      <c r="F7" s="20">
        <f>E7/B7*100</f>
        <v>14.093137254901961</v>
      </c>
      <c r="G7" s="17">
        <v>742.25</v>
      </c>
      <c r="H7" s="18">
        <f>G7/B7*100</f>
        <v>31.366210277214336</v>
      </c>
      <c r="I7" s="19">
        <v>841.8</v>
      </c>
      <c r="J7" s="20">
        <f>I7/B7*100</f>
        <v>35.573022312373219</v>
      </c>
      <c r="K7" s="17">
        <v>379.4</v>
      </c>
      <c r="L7" s="18">
        <f>K7/B7*100</f>
        <v>16.032792427315755</v>
      </c>
      <c r="M7" s="19">
        <v>0</v>
      </c>
      <c r="N7" s="20">
        <f>M7/B7*100</f>
        <v>0</v>
      </c>
      <c r="O7" s="17">
        <v>34.4</v>
      </c>
      <c r="P7" s="18">
        <f>O7/B7*100</f>
        <v>1.4536849222447599</v>
      </c>
      <c r="Q7" s="19">
        <v>0</v>
      </c>
      <c r="R7" s="20">
        <f>Q7/B7*100</f>
        <v>0</v>
      </c>
      <c r="S7" s="17">
        <v>35.049999999999997</v>
      </c>
      <c r="T7" s="18">
        <f>S7/B7*100</f>
        <v>1.4811528059499659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8653.1</v>
      </c>
      <c r="C8" s="22">
        <v>0</v>
      </c>
      <c r="D8" s="23">
        <f>C8/B8*100</f>
        <v>0</v>
      </c>
      <c r="E8" s="24">
        <v>379.16</v>
      </c>
      <c r="F8" s="25">
        <f>E8/B8*100</f>
        <v>4.3817822514474578</v>
      </c>
      <c r="G8" s="22">
        <v>981.32</v>
      </c>
      <c r="H8" s="23">
        <f>G8/B8*100</f>
        <v>11.340675596029168</v>
      </c>
      <c r="I8" s="24">
        <v>2543.8000000000002</v>
      </c>
      <c r="J8" s="25">
        <f>I8/B8*100</f>
        <v>29.397556944909919</v>
      </c>
      <c r="K8" s="22">
        <v>4267.1000000000004</v>
      </c>
      <c r="L8" s="23">
        <f t="shared" ref="L8:L14" si="0">K8/B8*100</f>
        <v>49.312962984363992</v>
      </c>
      <c r="M8" s="24">
        <v>0</v>
      </c>
      <c r="N8" s="25">
        <f t="shared" ref="N8:N14" si="1">M8/B8*100</f>
        <v>0</v>
      </c>
      <c r="O8" s="22">
        <v>123.19</v>
      </c>
      <c r="P8" s="23">
        <f t="shared" ref="P8:P14" si="2">O8/B8*100</f>
        <v>1.4236516392968994</v>
      </c>
      <c r="Q8" s="24">
        <v>13</v>
      </c>
      <c r="R8" s="25">
        <f t="shared" ref="R8:R14" si="3">Q8/B8*100</f>
        <v>0.15023517583293849</v>
      </c>
      <c r="S8" s="22">
        <v>345.53</v>
      </c>
      <c r="T8" s="23">
        <f t="shared" ref="T8:T14" si="4">S8/B8*100</f>
        <v>3.9931354081196329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805.5</v>
      </c>
      <c r="C9" s="22">
        <v>0</v>
      </c>
      <c r="D9" s="23">
        <f t="shared" ref="D9:D13" si="6">C9/B9*100</f>
        <v>0</v>
      </c>
      <c r="E9" s="24">
        <v>104</v>
      </c>
      <c r="F9" s="25">
        <f t="shared" ref="F9:F14" si="7">E9/B9*100</f>
        <v>12.911235257603973</v>
      </c>
      <c r="G9" s="22">
        <v>273</v>
      </c>
      <c r="H9" s="23">
        <f t="shared" ref="H9:H14" si="8">G9/B9*100</f>
        <v>33.891992551210429</v>
      </c>
      <c r="I9" s="24">
        <v>327.5</v>
      </c>
      <c r="J9" s="25">
        <f t="shared" ref="J9:J14" si="9">I9/B9*100</f>
        <v>40.657976412166356</v>
      </c>
      <c r="K9" s="22">
        <v>24</v>
      </c>
      <c r="L9" s="23">
        <f t="shared" si="0"/>
        <v>2.9795158286778398</v>
      </c>
      <c r="M9" s="24">
        <v>0</v>
      </c>
      <c r="N9" s="25">
        <f t="shared" si="1"/>
        <v>0</v>
      </c>
      <c r="O9" s="22">
        <v>71</v>
      </c>
      <c r="P9" s="23">
        <f t="shared" si="2"/>
        <v>8.8144009931719438</v>
      </c>
      <c r="Q9" s="24">
        <v>0</v>
      </c>
      <c r="R9" s="25">
        <f t="shared" si="3"/>
        <v>0</v>
      </c>
      <c r="S9" s="22">
        <v>6</v>
      </c>
      <c r="T9" s="23">
        <f t="shared" si="4"/>
        <v>0.74487895716945995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3783.15</v>
      </c>
      <c r="C10" s="22">
        <v>0</v>
      </c>
      <c r="D10" s="23">
        <f t="shared" si="6"/>
        <v>0</v>
      </c>
      <c r="E10" s="24">
        <v>82.9</v>
      </c>
      <c r="F10" s="25">
        <f t="shared" si="7"/>
        <v>2.1912956134438231</v>
      </c>
      <c r="G10" s="22">
        <v>505.5</v>
      </c>
      <c r="H10" s="23">
        <f t="shared" si="8"/>
        <v>13.3618809722057</v>
      </c>
      <c r="I10" s="24">
        <v>2969.25</v>
      </c>
      <c r="J10" s="25">
        <f t="shared" si="9"/>
        <v>78.486182149795809</v>
      </c>
      <c r="K10" s="22">
        <v>208.5</v>
      </c>
      <c r="L10" s="23">
        <f t="shared" si="0"/>
        <v>5.5112802823044289</v>
      </c>
      <c r="M10" s="24">
        <v>0</v>
      </c>
      <c r="N10" s="25">
        <f t="shared" si="1"/>
        <v>0</v>
      </c>
      <c r="O10" s="22">
        <v>14</v>
      </c>
      <c r="P10" s="23">
        <f t="shared" si="2"/>
        <v>0.37006198538255153</v>
      </c>
      <c r="Q10" s="24">
        <v>0</v>
      </c>
      <c r="R10" s="25">
        <f t="shared" si="3"/>
        <v>0</v>
      </c>
      <c r="S10" s="22">
        <v>3</v>
      </c>
      <c r="T10" s="23">
        <f t="shared" si="4"/>
        <v>7.9298996867689625E-2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497.5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71</v>
      </c>
      <c r="H11" s="23">
        <f t="shared" si="8"/>
        <v>14.271356783919597</v>
      </c>
      <c r="I11" s="24">
        <v>390.5</v>
      </c>
      <c r="J11" s="25">
        <f t="shared" si="9"/>
        <v>78.492462311557787</v>
      </c>
      <c r="K11" s="22">
        <v>27</v>
      </c>
      <c r="L11" s="23">
        <f t="shared" si="0"/>
        <v>5.4271356783919593</v>
      </c>
      <c r="M11" s="24">
        <v>0</v>
      </c>
      <c r="N11" s="25">
        <f t="shared" si="1"/>
        <v>0</v>
      </c>
      <c r="O11" s="22">
        <v>4</v>
      </c>
      <c r="P11" s="23">
        <f t="shared" si="2"/>
        <v>0.8040201005025126</v>
      </c>
      <c r="Q11" s="24">
        <v>0</v>
      </c>
      <c r="R11" s="25">
        <f t="shared" si="3"/>
        <v>0</v>
      </c>
      <c r="S11" s="22">
        <v>5</v>
      </c>
      <c r="T11" s="23">
        <f t="shared" si="4"/>
        <v>1.0050251256281406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5615.87</v>
      </c>
      <c r="C12" s="22">
        <v>1.5</v>
      </c>
      <c r="D12" s="23">
        <f t="shared" si="6"/>
        <v>2.6710019996901639E-2</v>
      </c>
      <c r="E12" s="24">
        <v>414.91</v>
      </c>
      <c r="F12" s="25">
        <f t="shared" si="7"/>
        <v>7.3881695979429729</v>
      </c>
      <c r="G12" s="22">
        <v>1107.375</v>
      </c>
      <c r="H12" s="23">
        <f t="shared" si="8"/>
        <v>19.718672262712634</v>
      </c>
      <c r="I12" s="24">
        <v>1348.31</v>
      </c>
      <c r="J12" s="25">
        <f t="shared" si="9"/>
        <v>24.008924708014963</v>
      </c>
      <c r="K12" s="22">
        <v>2158.875</v>
      </c>
      <c r="L12" s="23">
        <f t="shared" si="0"/>
        <v>38.442396280540677</v>
      </c>
      <c r="M12" s="24">
        <v>0</v>
      </c>
      <c r="N12" s="25">
        <f t="shared" si="1"/>
        <v>0</v>
      </c>
      <c r="O12" s="22">
        <v>226.65</v>
      </c>
      <c r="P12" s="23">
        <f t="shared" si="2"/>
        <v>4.035884021531837</v>
      </c>
      <c r="Q12" s="24">
        <v>6</v>
      </c>
      <c r="R12" s="25">
        <f t="shared" si="3"/>
        <v>0.10684007998760656</v>
      </c>
      <c r="S12" s="22">
        <v>352.25</v>
      </c>
      <c r="T12" s="23">
        <f t="shared" si="4"/>
        <v>6.2724030292724011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7790.8419999999996</v>
      </c>
      <c r="C13" s="27">
        <v>0.55000000000000004</v>
      </c>
      <c r="D13" s="28">
        <f t="shared" si="6"/>
        <v>7.0595707113557185E-3</v>
      </c>
      <c r="E13" s="29">
        <v>627.27499999999998</v>
      </c>
      <c r="F13" s="30">
        <f t="shared" si="7"/>
        <v>8.0514403963011958</v>
      </c>
      <c r="G13" s="27">
        <v>1191.06</v>
      </c>
      <c r="H13" s="28">
        <f t="shared" si="8"/>
        <v>15.287949620849711</v>
      </c>
      <c r="I13" s="29">
        <v>1126.855</v>
      </c>
      <c r="J13" s="30">
        <f t="shared" si="9"/>
        <v>14.463841007172269</v>
      </c>
      <c r="K13" s="27">
        <v>4015.7869999999998</v>
      </c>
      <c r="L13" s="28">
        <f t="shared" si="0"/>
        <v>51.54496779680553</v>
      </c>
      <c r="M13" s="29">
        <v>0</v>
      </c>
      <c r="N13" s="30">
        <f t="shared" si="1"/>
        <v>0</v>
      </c>
      <c r="O13" s="27">
        <v>263.14499999999998</v>
      </c>
      <c r="P13" s="28">
        <f t="shared" si="2"/>
        <v>3.3776195178903636</v>
      </c>
      <c r="Q13" s="29">
        <v>16.55</v>
      </c>
      <c r="R13" s="30">
        <f t="shared" si="3"/>
        <v>0.21242890049624932</v>
      </c>
      <c r="S13" s="27">
        <v>549.62</v>
      </c>
      <c r="T13" s="28">
        <f t="shared" si="4"/>
        <v>7.0546931897733272</v>
      </c>
      <c r="U13" s="29">
        <v>0</v>
      </c>
      <c r="V13" s="28">
        <f t="shared" si="5"/>
        <v>0</v>
      </c>
    </row>
    <row r="14" spans="1:22" s="36" customFormat="1" ht="20.25" customHeight="1" thickBot="1" x14ac:dyDescent="0.3">
      <c r="A14" s="11" t="s">
        <v>12</v>
      </c>
      <c r="B14" s="31">
        <v>29512.362000000001</v>
      </c>
      <c r="C14" s="32">
        <v>2.0499999999999998</v>
      </c>
      <c r="D14" s="33">
        <f>C14/B14*100</f>
        <v>6.9462417138960262E-3</v>
      </c>
      <c r="E14" s="34">
        <v>1941.7449999999999</v>
      </c>
      <c r="F14" s="35">
        <f t="shared" si="7"/>
        <v>6.5794293252434342</v>
      </c>
      <c r="G14" s="32">
        <v>4871.5050000000001</v>
      </c>
      <c r="H14" s="33">
        <f t="shared" si="8"/>
        <v>16.506659141684423</v>
      </c>
      <c r="I14" s="34">
        <v>9548.0149999999994</v>
      </c>
      <c r="J14" s="35">
        <f t="shared" si="9"/>
        <v>32.352595159953644</v>
      </c>
      <c r="K14" s="32">
        <v>11080.662</v>
      </c>
      <c r="L14" s="33">
        <f t="shared" si="0"/>
        <v>37.545832488771993</v>
      </c>
      <c r="M14" s="34">
        <v>0</v>
      </c>
      <c r="N14" s="35">
        <f t="shared" si="1"/>
        <v>0</v>
      </c>
      <c r="O14" s="32">
        <v>736.38499999999999</v>
      </c>
      <c r="P14" s="33">
        <f t="shared" si="2"/>
        <v>2.4951747338962567</v>
      </c>
      <c r="Q14" s="34">
        <v>35.549999999999997</v>
      </c>
      <c r="R14" s="35">
        <f t="shared" si="3"/>
        <v>0.12045799655073354</v>
      </c>
      <c r="S14" s="32">
        <v>1296.45</v>
      </c>
      <c r="T14" s="33">
        <f t="shared" si="4"/>
        <v>4.3929049121856121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8" t="s">
        <v>32</v>
      </c>
      <c r="B16" s="38"/>
      <c r="C16" s="38"/>
      <c r="D16" s="38"/>
      <c r="E16" s="38"/>
    </row>
    <row r="17" spans="1:5" ht="15.75" customHeight="1" x14ac:dyDescent="0.25">
      <c r="A17" s="38" t="s">
        <v>33</v>
      </c>
      <c r="B17" s="38"/>
      <c r="C17" s="38"/>
      <c r="D17" s="38"/>
      <c r="E17" s="38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2012-10-19T06:30:16Z</dcterms:modified>
</cp:coreProperties>
</file>